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Lawson\WATER-SEWER RATES\"/>
    </mc:Choice>
  </mc:AlternateContent>
  <bookViews>
    <workbookView xWindow="0" yWindow="0" windowWidth="28800" windowHeight="124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2" i="1"/>
  <c r="E8" i="1"/>
  <c r="E7" i="1"/>
  <c r="E9" i="1" l="1"/>
  <c r="E14" i="1"/>
  <c r="E16" i="1" s="1"/>
</calcChain>
</file>

<file path=xl/sharedStrings.xml><?xml version="1.0" encoding="utf-8"?>
<sst xmlns="http://schemas.openxmlformats.org/spreadsheetml/2006/main" count="18" uniqueCount="13">
  <si>
    <t>Sewer</t>
  </si>
  <si>
    <t>Bi-Monthly Service Fee</t>
  </si>
  <si>
    <t>Commodity Charge</t>
  </si>
  <si>
    <t xml:space="preserve">1 REU </t>
  </si>
  <si>
    <t>Per 100 cubic feet (cf)</t>
  </si>
  <si>
    <t>Input Usage Estimate Here</t>
  </si>
  <si>
    <t>Total Sewer</t>
  </si>
  <si>
    <t>Water</t>
  </si>
  <si>
    <t>Total Water</t>
  </si>
  <si>
    <t>Grand Total</t>
  </si>
  <si>
    <t>Rates</t>
  </si>
  <si>
    <t>This calculator assumes that the Bi-Monthly Service fees for only 1 REU for a residential household/Unit.  It's not a valid calculator for Commercial or Industrial Customers, including apartment complexes or multi-unit homes.</t>
  </si>
  <si>
    <t>Residential Bi-Monthly Utility Bill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</si>
</sst>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Aharoni"/>
      <charset val="177"/>
    </font>
    <font>
      <b/>
      <sz val="10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1" xfId="0" applyFont="1" applyBorder="1" applyAlignment="1">
      <alignment horizontal="center" wrapText="1"/>
    </xf>
    <xf numFmtId="0" fontId="3" fillId="0" borderId="0" xfId="0" applyFont="1" applyAlignment="1"/>
    <xf numFmtId="0" fontId="3" fillId="0" borderId="0" xfId="0" applyFont="1"/>
    <xf numFmtId="0" fontId="5" fillId="0" borderId="0" xfId="0" applyFont="1" applyAlignment="1"/>
    <xf numFmtId="0" fontId="2" fillId="0" borderId="8" xfId="0" applyFont="1" applyBorder="1"/>
    <xf numFmtId="0" fontId="0" fillId="0" borderId="0" xfId="0" applyBorder="1"/>
    <xf numFmtId="44" fontId="0" fillId="0" borderId="0" xfId="2" applyFont="1" applyBorder="1"/>
    <xf numFmtId="44" fontId="0" fillId="0" borderId="9" xfId="0" applyNumberFormat="1" applyBorder="1"/>
    <xf numFmtId="0" fontId="0" fillId="0" borderId="8" xfId="0" applyBorder="1"/>
    <xf numFmtId="43" fontId="0" fillId="0" borderId="9" xfId="1" applyFont="1" applyBorder="1"/>
    <xf numFmtId="0" fontId="2" fillId="0" borderId="0" xfId="0" applyFont="1" applyBorder="1"/>
    <xf numFmtId="0" fontId="0" fillId="0" borderId="9" xfId="0" applyBorder="1"/>
    <xf numFmtId="0" fontId="0" fillId="0" borderId="5" xfId="0" applyBorder="1"/>
    <xf numFmtId="0" fontId="0" fillId="0" borderId="6" xfId="0" applyBorder="1"/>
    <xf numFmtId="0" fontId="2" fillId="0" borderId="6" xfId="0" applyFont="1" applyBorder="1"/>
    <xf numFmtId="44" fontId="2" fillId="0" borderId="7" xfId="0" applyNumberFormat="1" applyFont="1" applyBorder="1"/>
    <xf numFmtId="14" fontId="2" fillId="0" borderId="0" xfId="0" applyNumberFormat="1" applyFont="1" applyBorder="1"/>
    <xf numFmtId="0" fontId="2" fillId="0" borderId="9" xfId="0" applyFont="1" applyBorder="1"/>
    <xf numFmtId="0" fontId="5" fillId="0" borderId="2" xfId="0" applyFont="1" applyBorder="1" applyAlignment="1"/>
    <xf numFmtId="0" fontId="3" fillId="0" borderId="3" xfId="0" applyFont="1" applyBorder="1" applyAlignment="1"/>
    <xf numFmtId="0" fontId="3" fillId="0" borderId="3" xfId="0" applyFont="1" applyBorder="1"/>
    <xf numFmtId="0" fontId="6" fillId="0" borderId="4" xfId="0" applyFont="1" applyBorder="1"/>
    <xf numFmtId="44" fontId="2" fillId="0" borderId="9" xfId="2" applyFont="1" applyBorder="1"/>
    <xf numFmtId="164" fontId="6" fillId="0" borderId="10" xfId="1" applyNumberFormat="1" applyFont="1" applyBorder="1"/>
    <xf numFmtId="0" fontId="4" fillId="0" borderId="0" xfId="0" applyFont="1" applyAlignment="1">
      <alignment horizontal="center"/>
    </xf>
    <xf numFmtId="0" fontId="7" fillId="0" borderId="0" xfId="0" applyFont="1" applyFill="1" applyAlignment="1">
      <alignment horizontal="left" wrapText="1"/>
    </xf>
    <xf numFmtId="0" fontId="7" fillId="0" borderId="9" xfId="0" applyFont="1" applyFill="1" applyBorder="1" applyAlignment="1">
      <alignment horizontal="left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G10" sqref="G10"/>
    </sheetView>
  </sheetViews>
  <sheetFormatPr defaultRowHeight="15" x14ac:dyDescent="0.25"/>
  <cols>
    <col min="1" max="1" width="7" customWidth="1"/>
    <col min="2" max="3" width="23.85546875" customWidth="1"/>
    <col min="4" max="5" width="12" customWidth="1"/>
  </cols>
  <sheetData>
    <row r="1" spans="1:5" ht="23.25" x14ac:dyDescent="0.35">
      <c r="A1" s="25" t="s">
        <v>12</v>
      </c>
      <c r="B1" s="25"/>
      <c r="C1" s="25"/>
      <c r="D1" s="25"/>
      <c r="E1" s="25"/>
    </row>
    <row r="2" spans="1:5" ht="15.75" thickBot="1" x14ac:dyDescent="0.3"/>
    <row r="3" spans="1:5" ht="39" x14ac:dyDescent="0.25">
      <c r="A3" s="26" t="s">
        <v>11</v>
      </c>
      <c r="B3" s="26"/>
      <c r="C3" s="26"/>
      <c r="D3" s="27"/>
      <c r="E3" s="1" t="s">
        <v>5</v>
      </c>
    </row>
    <row r="4" spans="1:5" ht="37.5" customHeight="1" thickBot="1" x14ac:dyDescent="0.4">
      <c r="A4" s="4"/>
      <c r="B4" s="2"/>
      <c r="C4" s="2"/>
      <c r="D4" s="3"/>
      <c r="E4" s="24">
        <v>1200</v>
      </c>
    </row>
    <row r="5" spans="1:5" ht="37.5" customHeight="1" x14ac:dyDescent="0.35">
      <c r="A5" s="19"/>
      <c r="B5" s="20"/>
      <c r="C5" s="20"/>
      <c r="D5" s="21"/>
      <c r="E5" s="22"/>
    </row>
    <row r="6" spans="1:5" x14ac:dyDescent="0.25">
      <c r="A6" s="9"/>
      <c r="B6" s="6"/>
      <c r="C6" s="6"/>
      <c r="D6" s="17">
        <v>43282</v>
      </c>
      <c r="E6" s="18" t="s">
        <v>10</v>
      </c>
    </row>
    <row r="7" spans="1:5" x14ac:dyDescent="0.25">
      <c r="A7" s="5" t="s">
        <v>0</v>
      </c>
      <c r="B7" s="6" t="s">
        <v>1</v>
      </c>
      <c r="C7" s="6" t="s">
        <v>3</v>
      </c>
      <c r="D7" s="7">
        <v>53.8</v>
      </c>
      <c r="E7" s="8">
        <f>+D7</f>
        <v>53.8</v>
      </c>
    </row>
    <row r="8" spans="1:5" x14ac:dyDescent="0.25">
      <c r="A8" s="9"/>
      <c r="B8" s="6" t="s">
        <v>2</v>
      </c>
      <c r="C8" s="6" t="s">
        <v>4</v>
      </c>
      <c r="D8" s="7">
        <v>2.5299999999999998</v>
      </c>
      <c r="E8" s="10">
        <f>+E4/100*D8</f>
        <v>30.36</v>
      </c>
    </row>
    <row r="9" spans="1:5" x14ac:dyDescent="0.25">
      <c r="A9" s="9"/>
      <c r="B9" s="6"/>
      <c r="C9" s="6"/>
      <c r="D9" s="11" t="s">
        <v>6</v>
      </c>
      <c r="E9" s="23">
        <f>+E7+E8</f>
        <v>84.16</v>
      </c>
    </row>
    <row r="10" spans="1:5" x14ac:dyDescent="0.25">
      <c r="A10" s="9"/>
      <c r="B10" s="6"/>
      <c r="C10" s="6"/>
      <c r="D10" s="6"/>
      <c r="E10" s="12"/>
    </row>
    <row r="11" spans="1:5" x14ac:dyDescent="0.25">
      <c r="A11" s="9"/>
      <c r="B11" s="6"/>
      <c r="C11" s="6"/>
      <c r="D11" s="17">
        <v>43282</v>
      </c>
      <c r="E11" s="18" t="s">
        <v>10</v>
      </c>
    </row>
    <row r="12" spans="1:5" x14ac:dyDescent="0.25">
      <c r="A12" s="5" t="s">
        <v>7</v>
      </c>
      <c r="B12" s="6" t="s">
        <v>1</v>
      </c>
      <c r="C12" s="6" t="s">
        <v>3</v>
      </c>
      <c r="D12" s="7">
        <v>20.8</v>
      </c>
      <c r="E12" s="8">
        <f>+D12</f>
        <v>20.8</v>
      </c>
    </row>
    <row r="13" spans="1:5" x14ac:dyDescent="0.25">
      <c r="A13" s="9"/>
      <c r="B13" s="6" t="s">
        <v>2</v>
      </c>
      <c r="C13" s="6" t="s">
        <v>4</v>
      </c>
      <c r="D13" s="7">
        <v>1.93</v>
      </c>
      <c r="E13" s="10">
        <f>+E4/100*D13</f>
        <v>23.16</v>
      </c>
    </row>
    <row r="14" spans="1:5" x14ac:dyDescent="0.25">
      <c r="A14" s="9"/>
      <c r="B14" s="6"/>
      <c r="C14" s="6"/>
      <c r="D14" s="11" t="s">
        <v>8</v>
      </c>
      <c r="E14" s="23">
        <f>+E12+E13</f>
        <v>43.96</v>
      </c>
    </row>
    <row r="15" spans="1:5" x14ac:dyDescent="0.25">
      <c r="A15" s="9"/>
      <c r="B15" s="6"/>
      <c r="C15" s="6"/>
      <c r="D15" s="6"/>
      <c r="E15" s="12"/>
    </row>
    <row r="16" spans="1:5" ht="15.75" thickBot="1" x14ac:dyDescent="0.3">
      <c r="A16" s="13"/>
      <c r="B16" s="14"/>
      <c r="C16" s="14"/>
      <c r="D16" s="15" t="s">
        <v>9</v>
      </c>
      <c r="E16" s="16">
        <f>+E14+E9</f>
        <v>128.12</v>
      </c>
    </row>
  </sheetData>
  <sheetProtection password="E65E" sheet="1" objects="1" scenarios="1"/>
  <protectedRanges>
    <protectedRange sqref="E4" name="Range1"/>
  </protectedRanges>
  <mergeCells count="2">
    <mergeCell ref="A1:E1"/>
    <mergeCell ref="A3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Lawson</dc:creator>
  <cp:lastModifiedBy>Cathy Lawson</cp:lastModifiedBy>
  <dcterms:created xsi:type="dcterms:W3CDTF">2018-06-11T17:59:54Z</dcterms:created>
  <dcterms:modified xsi:type="dcterms:W3CDTF">2018-06-11T18:26:47Z</dcterms:modified>
</cp:coreProperties>
</file>